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240" yWindow="120" windowWidth="36000" windowHeight="2426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<sst xmlns="http://schemas.openxmlformats.org/spreadsheetml/2006/main" count="25" uniqueCount="17">
  <si>
    <t xml:space="preserve">  </t>
  </si>
  <si>
    <t>1.HALVÅR</t>
  </si>
  <si>
    <t>2.HALVÅR</t>
  </si>
  <si>
    <t>3.HALVÅR</t>
  </si>
  <si>
    <t>4.HALVÅR</t>
  </si>
  <si>
    <t>5.HALVÅR</t>
  </si>
  <si>
    <t>6.HALVÅR</t>
  </si>
  <si>
    <t>Lønnsstige lærlinger i låsesmedfaget</t>
  </si>
  <si>
    <t>% AV GRUNNLØNN</t>
  </si>
  <si>
    <t>EKSEMPEL GRUNNLØNN</t>
  </si>
  <si>
    <t>ÅRSLØNN LÆRLING</t>
  </si>
  <si>
    <t>KR</t>
  </si>
  <si>
    <t xml:space="preserve">VG1 TIP/ELEKTRO </t>
  </si>
  <si>
    <r>
      <t xml:space="preserve">LØP  </t>
    </r>
    <r>
      <rPr>
        <sz val="11"/>
        <color theme="1"/>
        <rFont val="Calibri"/>
        <family val="2"/>
      </rPr>
      <t>↓ 10 ÅRIG GRUNNSKOLE</t>
    </r>
  </si>
  <si>
    <t>SKOLE</t>
  </si>
  <si>
    <t>BEDRIFT</t>
  </si>
  <si>
    <t>TEGNE LÆRLINGKONTRAKT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</si>
</sst>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65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9C6500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25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4" fillId="5" borderId="0" xfId="0" applyFont="1" applyFill="1" applyBorder="1"/>
    <xf numFmtId="0" fontId="10" fillId="6" borderId="0" xfId="0" applyFont="1" applyFill="1" applyBorder="1"/>
    <xf numFmtId="0" fontId="0" fillId="6" borderId="0" xfId="0" applyFill="1" applyBorder="1"/>
    <xf numFmtId="0" fontId="0" fillId="5" borderId="0" xfId="0" applyFill="1" applyBorder="1"/>
    <xf numFmtId="0" fontId="7" fillId="2" borderId="0" xfId="1" applyFont="1" applyBorder="1"/>
    <xf numFmtId="9" fontId="8" fillId="3" borderId="0" xfId="2" applyNumberFormat="1" applyFont="1" applyBorder="1" applyAlignment="1">
      <alignment horizontal="center"/>
    </xf>
    <xf numFmtId="0" fontId="12" fillId="3" borderId="0" xfId="2" applyFont="1" applyBorder="1"/>
    <xf numFmtId="0" fontId="1" fillId="2" borderId="0" xfId="1" applyBorder="1"/>
    <xf numFmtId="0" fontId="4" fillId="8" borderId="0" xfId="0" applyFont="1" applyFill="1" applyBorder="1"/>
    <xf numFmtId="0" fontId="0" fillId="5" borderId="0" xfId="0" applyFill="1"/>
    <xf numFmtId="0" fontId="1" fillId="2" borderId="0" xfId="1"/>
    <xf numFmtId="0" fontId="0" fillId="6" borderId="0" xfId="0" applyFill="1"/>
    <xf numFmtId="0" fontId="1" fillId="2" borderId="0" xfId="1" applyAlignment="1">
      <alignment textRotation="180"/>
    </xf>
    <xf numFmtId="0" fontId="0" fillId="5" borderId="0" xfId="0" applyFill="1" applyAlignment="1">
      <alignment textRotation="180"/>
    </xf>
    <xf numFmtId="0" fontId="11" fillId="0" borderId="0" xfId="0" applyFont="1"/>
    <xf numFmtId="0" fontId="4" fillId="9" borderId="0" xfId="0" applyFont="1" applyFill="1" applyBorder="1"/>
    <xf numFmtId="0" fontId="5" fillId="9" borderId="0" xfId="0" applyFont="1" applyFill="1" applyBorder="1"/>
    <xf numFmtId="9" fontId="8" fillId="9" borderId="0" xfId="2" applyNumberFormat="1" applyFont="1" applyFill="1" applyBorder="1" applyAlignment="1">
      <alignment horizontal="center"/>
    </xf>
    <xf numFmtId="4" fontId="9" fillId="9" borderId="0" xfId="3" applyNumberFormat="1" applyFont="1" applyFill="1" applyBorder="1"/>
    <xf numFmtId="4" fontId="5" fillId="7" borderId="2" xfId="0" applyNumberFormat="1" applyFont="1" applyFill="1" applyBorder="1" applyProtection="1">
      <protection locked="0"/>
    </xf>
  </cellXfs>
  <cellStyles count="4">
    <cellStyle name="Calculation" xfId="3" builtinId="22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2" sqref="E2"/>
    </sheetView>
  </sheetViews>
  <sheetFormatPr baseColWidth="10" defaultRowHeight="14" x14ac:dyDescent="0"/>
  <cols>
    <col min="2" max="2" width="34" bestFit="1" customWidth="1"/>
    <col min="3" max="3" width="28.5" bestFit="1" customWidth="1"/>
    <col min="4" max="4" width="4.1640625" bestFit="1" customWidth="1"/>
    <col min="5" max="5" width="23.6640625" bestFit="1" customWidth="1"/>
  </cols>
  <sheetData>
    <row r="1" spans="1:8" ht="27" customHeight="1" thickBot="1">
      <c r="A1" s="16"/>
      <c r="B1" s="6" t="s">
        <v>7</v>
      </c>
      <c r="C1" s="7"/>
      <c r="D1" s="7"/>
      <c r="E1" s="7" t="s">
        <v>0</v>
      </c>
      <c r="F1" s="1" t="s">
        <v>0</v>
      </c>
      <c r="G1" s="1"/>
      <c r="H1" s="1"/>
    </row>
    <row r="2" spans="1:8" ht="38" thickTop="1" thickBot="1">
      <c r="A2" s="18" t="s">
        <v>14</v>
      </c>
      <c r="B2" s="8" t="s">
        <v>13</v>
      </c>
      <c r="C2" s="13" t="s">
        <v>9</v>
      </c>
      <c r="D2" s="13" t="s">
        <v>11</v>
      </c>
      <c r="E2" s="24">
        <v>365700</v>
      </c>
      <c r="F2" s="3"/>
      <c r="G2" s="3"/>
      <c r="H2" s="3"/>
    </row>
    <row r="3" spans="1:8" ht="19" thickTop="1">
      <c r="A3" s="14"/>
      <c r="B3" s="8" t="s">
        <v>12</v>
      </c>
      <c r="C3" s="5"/>
      <c r="D3" s="5"/>
      <c r="E3" s="5"/>
      <c r="F3" s="3"/>
      <c r="G3" s="3"/>
      <c r="H3" s="3"/>
    </row>
    <row r="4" spans="1:8" ht="18">
      <c r="A4" s="15"/>
      <c r="B4" s="12" t="s">
        <v>16</v>
      </c>
      <c r="C4" s="11" t="s">
        <v>8</v>
      </c>
      <c r="D4" s="20"/>
      <c r="E4" s="21" t="s">
        <v>10</v>
      </c>
      <c r="F4" s="4"/>
      <c r="G4" s="2"/>
      <c r="H4" s="2"/>
    </row>
    <row r="5" spans="1:8" ht="45">
      <c r="A5" s="17" t="s">
        <v>15</v>
      </c>
      <c r="B5" s="9" t="s">
        <v>1</v>
      </c>
      <c r="C5" s="10">
        <v>0.2</v>
      </c>
      <c r="D5" s="22" t="s">
        <v>11</v>
      </c>
      <c r="E5" s="23">
        <f>E2*20%</f>
        <v>73140</v>
      </c>
    </row>
    <row r="6" spans="1:8" ht="18">
      <c r="A6" s="17"/>
      <c r="B6" s="9" t="s">
        <v>2</v>
      </c>
      <c r="C6" s="10">
        <v>0.25</v>
      </c>
      <c r="D6" s="22" t="s">
        <v>11</v>
      </c>
      <c r="E6" s="23">
        <f>E2*25%</f>
        <v>91425</v>
      </c>
    </row>
    <row r="7" spans="1:8" ht="18">
      <c r="A7" s="15"/>
      <c r="B7" s="9" t="s">
        <v>3</v>
      </c>
      <c r="C7" s="10">
        <v>0.3</v>
      </c>
      <c r="D7" s="22" t="s">
        <v>11</v>
      </c>
      <c r="E7" s="23">
        <f>E2*30%</f>
        <v>109710</v>
      </c>
    </row>
    <row r="8" spans="1:8" ht="18">
      <c r="A8" s="15"/>
      <c r="B8" s="9" t="s">
        <v>4</v>
      </c>
      <c r="C8" s="10">
        <v>0.4</v>
      </c>
      <c r="D8" s="22" t="s">
        <v>11</v>
      </c>
      <c r="E8" s="23">
        <f>E2*40%</f>
        <v>146280</v>
      </c>
    </row>
    <row r="9" spans="1:8" ht="18">
      <c r="A9" s="15"/>
      <c r="B9" s="9" t="s">
        <v>5</v>
      </c>
      <c r="C9" s="10">
        <v>0.5</v>
      </c>
      <c r="D9" s="22" t="s">
        <v>11</v>
      </c>
      <c r="E9" s="23">
        <f>E2*50%</f>
        <v>182850</v>
      </c>
    </row>
    <row r="10" spans="1:8" ht="18">
      <c r="A10" s="15"/>
      <c r="B10" s="9" t="s">
        <v>6</v>
      </c>
      <c r="C10" s="10">
        <v>0.8</v>
      </c>
      <c r="D10" s="22" t="s">
        <v>11</v>
      </c>
      <c r="E10" s="23">
        <f>E2*80%</f>
        <v>292560</v>
      </c>
    </row>
    <row r="12" spans="1:8">
      <c r="B12" s="19"/>
    </row>
    <row r="13" spans="1:8">
      <c r="E13" t="s">
        <v>0</v>
      </c>
    </row>
  </sheetData>
  <sheetProtection password="C78A" sheet="1" objects="1" scenarios="1" selectLockedCells="1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Kildahl</dc:creator>
  <cp:lastModifiedBy>Henrik Enersen</cp:lastModifiedBy>
  <dcterms:created xsi:type="dcterms:W3CDTF">2013-04-30T10:11:37Z</dcterms:created>
  <dcterms:modified xsi:type="dcterms:W3CDTF">2013-05-02T12:58:10Z</dcterms:modified>
</cp:coreProperties>
</file>